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00" windowHeight="12180" activeTab="0"/>
  </bookViews>
  <sheets>
    <sheet name="Ladder" sheetId="1" r:id="rId1"/>
  </sheets>
  <definedNames>
    <definedName name="_xlnm.Print_Area" localSheetId="0">'Ladder'!$A$1:$L$61</definedName>
  </definedNames>
  <calcPr fullCalcOnLoad="1"/>
</workbook>
</file>

<file path=xl/sharedStrings.xml><?xml version="1.0" encoding="utf-8"?>
<sst xmlns="http://schemas.openxmlformats.org/spreadsheetml/2006/main" count="109" uniqueCount="47">
  <si>
    <t>2nd XI Cricket Ladder</t>
  </si>
  <si>
    <t xml:space="preserve">Pool A </t>
  </si>
  <si>
    <t>Played</t>
  </si>
  <si>
    <t xml:space="preserve">Win </t>
  </si>
  <si>
    <t>Draw</t>
  </si>
  <si>
    <t>Lost</t>
  </si>
  <si>
    <t xml:space="preserve">Runs For </t>
  </si>
  <si>
    <t>Runs Against</t>
  </si>
  <si>
    <t>Points</t>
  </si>
  <si>
    <t xml:space="preserve">Pool B </t>
  </si>
  <si>
    <t>University College</t>
  </si>
  <si>
    <t xml:space="preserve">Pool C </t>
  </si>
  <si>
    <t>Trinity College</t>
  </si>
  <si>
    <t xml:space="preserve">Pool D </t>
  </si>
  <si>
    <t>Results</t>
  </si>
  <si>
    <t>First Named Team</t>
  </si>
  <si>
    <t>Score</t>
  </si>
  <si>
    <t>Queen's College</t>
  </si>
  <si>
    <t>SF1</t>
  </si>
  <si>
    <t>SF2</t>
  </si>
  <si>
    <t>MF</t>
  </si>
  <si>
    <t>GF</t>
  </si>
  <si>
    <t>Overs Faced</t>
  </si>
  <si>
    <t>Opp Ovrs Faced</t>
  </si>
  <si>
    <t>Ovrs Bwld</t>
  </si>
  <si>
    <t>Result</t>
  </si>
  <si>
    <t>Second Team Named</t>
  </si>
  <si>
    <t>Game</t>
  </si>
  <si>
    <t xml:space="preserve">Kendall Hall </t>
  </si>
  <si>
    <t xml:space="preserve">International House </t>
  </si>
  <si>
    <t>v</t>
  </si>
  <si>
    <t xml:space="preserve">St. Mary's </t>
  </si>
  <si>
    <t xml:space="preserve">St. Hilda's </t>
  </si>
  <si>
    <t xml:space="preserve">Newman </t>
  </si>
  <si>
    <t>JCH</t>
  </si>
  <si>
    <t xml:space="preserve">Trinity </t>
  </si>
  <si>
    <t>International House</t>
  </si>
  <si>
    <t xml:space="preserve">Queen's </t>
  </si>
  <si>
    <t>QF1</t>
  </si>
  <si>
    <t>QF2</t>
  </si>
  <si>
    <t>QF3</t>
  </si>
  <si>
    <t>QF4</t>
  </si>
  <si>
    <t>Trinity</t>
  </si>
  <si>
    <t>UC</t>
  </si>
  <si>
    <t>IH</t>
  </si>
  <si>
    <t>Queen's</t>
  </si>
  <si>
    <t xml:space="preserve">IH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</si>
</sst>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C09]dddd\,\ d\ mmmm\ yyyy"/>
    <numFmt numFmtId="178" formatCode="[$-409]h:mm:ss\ AM/PM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ankGothic Md BT"/>
      <family val="2"/>
    </font>
    <font>
      <sz val="28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BankGothic Md BT"/>
      <family val="2"/>
    </font>
    <font>
      <b/>
      <i/>
      <sz val="22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2" fillId="0" borderId="0" xfId="0" applyFont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/>
    </xf>
    <xf numFmtId="0" fontId="20" fillId="25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2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27" borderId="11" xfId="0" applyFont="1" applyFill="1" applyBorder="1" applyAlignment="1">
      <alignment horizontal="center"/>
    </xf>
    <xf numFmtId="0" fontId="26" fillId="27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27" borderId="11" xfId="0" applyFont="1" applyFill="1" applyBorder="1" applyAlignment="1">
      <alignment horizontal="center"/>
    </xf>
    <xf numFmtId="0" fontId="26" fillId="27" borderId="12" xfId="0" applyFont="1" applyFill="1" applyBorder="1" applyAlignment="1">
      <alignment horizontal="center"/>
    </xf>
    <xf numFmtId="0" fontId="26" fillId="27" borderId="13" xfId="0" applyFont="1" applyFill="1" applyBorder="1" applyAlignment="1">
      <alignment horizontal="center"/>
    </xf>
    <xf numFmtId="0" fontId="26" fillId="27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</xdr:col>
      <xdr:colOff>3362325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71450"/>
          <a:ext cx="3333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6"/>
  <sheetViews>
    <sheetView tabSelected="1" zoomScale="70" zoomScaleNormal="70" zoomScalePageLayoutView="0" workbookViewId="0" topLeftCell="A10">
      <selection activeCell="L32" sqref="L32"/>
    </sheetView>
  </sheetViews>
  <sheetFormatPr defaultColWidth="9.140625" defaultRowHeight="12.75"/>
  <cols>
    <col min="1" max="1" width="10.7109375" style="1" customWidth="1"/>
    <col min="2" max="2" width="50.421875" style="1" customWidth="1"/>
    <col min="3" max="3" width="14.28125" style="1" bestFit="1" customWidth="1"/>
    <col min="4" max="4" width="15.140625" style="1" bestFit="1" customWidth="1"/>
    <col min="5" max="5" width="11.7109375" style="1" customWidth="1"/>
    <col min="6" max="8" width="13.7109375" style="1" customWidth="1"/>
    <col min="9" max="9" width="14.421875" style="1" customWidth="1"/>
    <col min="10" max="10" width="15.7109375" style="1" customWidth="1"/>
    <col min="11" max="11" width="10.8515625" style="1" customWidth="1"/>
    <col min="12" max="12" width="15.140625" style="1" customWidth="1"/>
    <col min="13" max="16384" width="9.140625" style="1" customWidth="1"/>
  </cols>
  <sheetData>
    <row r="3" spans="4:14" ht="34.5" customHeight="1">
      <c r="D3"/>
      <c r="E3" s="2"/>
      <c r="F3" s="2"/>
      <c r="G3" s="2"/>
      <c r="H3" s="2"/>
      <c r="I3" s="2"/>
      <c r="J3" s="2"/>
      <c r="K3" s="3" t="s">
        <v>0</v>
      </c>
      <c r="M3" s="4"/>
      <c r="N3" s="4"/>
    </row>
    <row r="4" spans="4:12" ht="12.75">
      <c r="D4" s="2"/>
      <c r="E4" s="2"/>
      <c r="F4" s="2"/>
      <c r="G4" s="2"/>
      <c r="H4" s="2"/>
      <c r="I4" s="2"/>
      <c r="J4" s="2"/>
      <c r="K4" s="2"/>
      <c r="L4" s="2"/>
    </row>
    <row r="6" spans="1:11" s="5" customFormat="1" ht="30" customHeight="1">
      <c r="A6" s="29" t="s">
        <v>1</v>
      </c>
      <c r="B6" s="29"/>
      <c r="C6" s="20" t="s">
        <v>2</v>
      </c>
      <c r="D6" s="20" t="s">
        <v>3</v>
      </c>
      <c r="E6" s="20" t="s">
        <v>4</v>
      </c>
      <c r="F6" s="20" t="s">
        <v>5</v>
      </c>
      <c r="G6" s="21" t="s">
        <v>6</v>
      </c>
      <c r="H6" s="21" t="s">
        <v>22</v>
      </c>
      <c r="I6" s="21" t="s">
        <v>7</v>
      </c>
      <c r="J6" s="21" t="s">
        <v>23</v>
      </c>
      <c r="K6" s="21" t="s">
        <v>8</v>
      </c>
    </row>
    <row r="7" spans="1:12" ht="30" customHeight="1">
      <c r="A7" s="18">
        <v>1</v>
      </c>
      <c r="B7" s="7" t="s">
        <v>31</v>
      </c>
      <c r="C7" s="6">
        <v>1</v>
      </c>
      <c r="D7" s="6">
        <v>1</v>
      </c>
      <c r="E7" s="6">
        <v>0</v>
      </c>
      <c r="F7" s="6">
        <v>0</v>
      </c>
      <c r="G7" s="6">
        <f>C27</f>
        <v>288</v>
      </c>
      <c r="H7" s="6">
        <f>J27</f>
        <v>20</v>
      </c>
      <c r="I7" s="6">
        <f>I27</f>
        <v>80</v>
      </c>
      <c r="J7" s="6">
        <f>D27</f>
        <v>19</v>
      </c>
      <c r="K7" s="6">
        <f>(D7*4)+(E7*2)+(F7*0)</f>
        <v>4</v>
      </c>
      <c r="L7" s="5"/>
    </row>
    <row r="8" spans="1:12" ht="30" customHeight="1">
      <c r="A8" s="18">
        <v>2</v>
      </c>
      <c r="B8" s="7" t="s">
        <v>32</v>
      </c>
      <c r="C8" s="6">
        <v>1</v>
      </c>
      <c r="D8" s="6">
        <v>0</v>
      </c>
      <c r="E8" s="6">
        <v>0</v>
      </c>
      <c r="F8" s="6">
        <v>1</v>
      </c>
      <c r="G8" s="6">
        <f>I27</f>
        <v>80</v>
      </c>
      <c r="H8" s="6">
        <f>D27</f>
        <v>19</v>
      </c>
      <c r="I8" s="6">
        <f>C27</f>
        <v>288</v>
      </c>
      <c r="J8" s="6">
        <f>J27</f>
        <v>20</v>
      </c>
      <c r="K8" s="6">
        <f>(D8*4)+(E8*2)+(F8*0)</f>
        <v>0</v>
      </c>
      <c r="L8" s="5"/>
    </row>
    <row r="9" spans="1:14" s="5" customFormat="1" ht="30" customHeight="1">
      <c r="A9" s="29" t="s">
        <v>9</v>
      </c>
      <c r="B9" s="29"/>
      <c r="C9" s="20" t="s">
        <v>2</v>
      </c>
      <c r="D9" s="20" t="s">
        <v>3</v>
      </c>
      <c r="E9" s="20" t="s">
        <v>4</v>
      </c>
      <c r="F9" s="20" t="s">
        <v>5</v>
      </c>
      <c r="G9" s="21" t="s">
        <v>6</v>
      </c>
      <c r="H9" s="21" t="s">
        <v>22</v>
      </c>
      <c r="I9" s="21" t="s">
        <v>7</v>
      </c>
      <c r="J9" s="21" t="s">
        <v>23</v>
      </c>
      <c r="K9" s="21" t="s">
        <v>8</v>
      </c>
      <c r="M9" s="1"/>
      <c r="N9" s="1"/>
    </row>
    <row r="10" spans="1:12" ht="30" customHeight="1">
      <c r="A10" s="18">
        <v>1</v>
      </c>
      <c r="B10" s="7" t="s">
        <v>10</v>
      </c>
      <c r="C10" s="6">
        <v>1</v>
      </c>
      <c r="D10" s="6">
        <v>1</v>
      </c>
      <c r="E10" s="6">
        <v>0</v>
      </c>
      <c r="F10" s="6">
        <v>0</v>
      </c>
      <c r="G10" s="6">
        <f>C23</f>
        <v>100</v>
      </c>
      <c r="H10" s="6">
        <f>J23</f>
        <v>20</v>
      </c>
      <c r="I10" s="6">
        <f>I23</f>
        <v>94</v>
      </c>
      <c r="J10" s="6">
        <f>D23</f>
        <v>13</v>
      </c>
      <c r="K10" s="6">
        <f>(D10*4)+(E10*2)+(F10*0)</f>
        <v>4</v>
      </c>
      <c r="L10" s="5"/>
    </row>
    <row r="11" spans="1:12" ht="30" customHeight="1">
      <c r="A11" s="18">
        <v>2</v>
      </c>
      <c r="B11" s="7" t="s">
        <v>33</v>
      </c>
      <c r="C11" s="6">
        <v>1</v>
      </c>
      <c r="D11" s="6">
        <v>0</v>
      </c>
      <c r="E11" s="6">
        <v>0</v>
      </c>
      <c r="F11" s="6">
        <v>1</v>
      </c>
      <c r="G11" s="6">
        <f>I23</f>
        <v>94</v>
      </c>
      <c r="H11" s="6">
        <f>D23</f>
        <v>13</v>
      </c>
      <c r="I11" s="6">
        <f>C23</f>
        <v>100</v>
      </c>
      <c r="J11" s="6">
        <f>J23</f>
        <v>20</v>
      </c>
      <c r="K11" s="6">
        <f>(D11*4)+(E11*2)+(F11*0)</f>
        <v>0</v>
      </c>
      <c r="L11" s="5"/>
    </row>
    <row r="12" spans="1:12" ht="30" customHeight="1">
      <c r="A12" s="29" t="s">
        <v>11</v>
      </c>
      <c r="B12" s="29"/>
      <c r="C12" s="20" t="s">
        <v>2</v>
      </c>
      <c r="D12" s="20" t="s">
        <v>3</v>
      </c>
      <c r="E12" s="20" t="s">
        <v>4</v>
      </c>
      <c r="F12" s="20" t="s">
        <v>5</v>
      </c>
      <c r="G12" s="21" t="s">
        <v>6</v>
      </c>
      <c r="H12" s="21" t="s">
        <v>22</v>
      </c>
      <c r="I12" s="21" t="s">
        <v>7</v>
      </c>
      <c r="J12" s="21" t="s">
        <v>23</v>
      </c>
      <c r="K12" s="21" t="s">
        <v>8</v>
      </c>
      <c r="L12" s="5"/>
    </row>
    <row r="13" spans="1:14" s="5" customFormat="1" ht="30" customHeight="1">
      <c r="A13" s="18">
        <v>1</v>
      </c>
      <c r="B13" s="19" t="s">
        <v>29</v>
      </c>
      <c r="C13" s="6">
        <v>1</v>
      </c>
      <c r="D13" s="6">
        <v>1</v>
      </c>
      <c r="E13" s="6">
        <v>0</v>
      </c>
      <c r="F13" s="6">
        <v>0</v>
      </c>
      <c r="G13" s="6">
        <f>C24</f>
        <v>162</v>
      </c>
      <c r="H13" s="6">
        <f>J24</f>
        <v>16</v>
      </c>
      <c r="I13" s="6">
        <f>I24</f>
        <v>83</v>
      </c>
      <c r="J13" s="6">
        <f>D24</f>
        <v>16</v>
      </c>
      <c r="K13" s="6">
        <f>(D13*4)+(E13*2)+(F13*0)</f>
        <v>4</v>
      </c>
      <c r="M13" s="1"/>
      <c r="N13" s="1"/>
    </row>
    <row r="14" spans="1:12" ht="30" customHeight="1">
      <c r="A14" s="18">
        <v>2</v>
      </c>
      <c r="B14" s="19" t="s">
        <v>17</v>
      </c>
      <c r="C14" s="6">
        <v>1</v>
      </c>
      <c r="D14" s="6">
        <v>0</v>
      </c>
      <c r="E14" s="6">
        <v>0</v>
      </c>
      <c r="F14" s="6">
        <v>0</v>
      </c>
      <c r="G14" s="6">
        <f>I24</f>
        <v>83</v>
      </c>
      <c r="H14" s="6">
        <f>D24</f>
        <v>16</v>
      </c>
      <c r="I14" s="6">
        <f>C24</f>
        <v>162</v>
      </c>
      <c r="J14" s="6">
        <f>J24</f>
        <v>16</v>
      </c>
      <c r="K14" s="6">
        <f>(D14*4)+(E14*2)+(F14*0)</f>
        <v>0</v>
      </c>
      <c r="L14" s="5"/>
    </row>
    <row r="15" spans="1:12" ht="30" customHeight="1">
      <c r="A15" s="29" t="s">
        <v>13</v>
      </c>
      <c r="B15" s="29"/>
      <c r="C15" s="20" t="s">
        <v>2</v>
      </c>
      <c r="D15" s="20" t="s">
        <v>3</v>
      </c>
      <c r="E15" s="20" t="s">
        <v>4</v>
      </c>
      <c r="F15" s="20" t="s">
        <v>5</v>
      </c>
      <c r="G15" s="21" t="s">
        <v>6</v>
      </c>
      <c r="H15" s="21" t="s">
        <v>22</v>
      </c>
      <c r="I15" s="21" t="s">
        <v>7</v>
      </c>
      <c r="J15" s="21" t="s">
        <v>23</v>
      </c>
      <c r="K15" s="21" t="s">
        <v>8</v>
      </c>
      <c r="L15" s="5"/>
    </row>
    <row r="16" spans="1:12" ht="30" customHeight="1">
      <c r="A16" s="6">
        <v>1</v>
      </c>
      <c r="B16" s="7" t="s">
        <v>28</v>
      </c>
      <c r="C16" s="6">
        <v>2</v>
      </c>
      <c r="D16" s="6">
        <v>2</v>
      </c>
      <c r="E16" s="6">
        <v>0</v>
      </c>
      <c r="F16" s="6">
        <v>0</v>
      </c>
      <c r="G16" s="6">
        <f>I26+C25</f>
        <v>221</v>
      </c>
      <c r="H16" s="6">
        <f>J25+D26</f>
        <v>32</v>
      </c>
      <c r="I16" s="6">
        <f>C26+I25</f>
        <v>216</v>
      </c>
      <c r="J16" s="6">
        <f>J26+D25</f>
        <v>39</v>
      </c>
      <c r="K16" s="6">
        <f>(D16*4)+(E16*2)+(F16*0)</f>
        <v>8</v>
      </c>
      <c r="L16" s="5"/>
    </row>
    <row r="17" spans="1:12" ht="30" customHeight="1">
      <c r="A17" s="6">
        <v>2</v>
      </c>
      <c r="B17" s="7" t="s">
        <v>12</v>
      </c>
      <c r="C17" s="18">
        <v>2</v>
      </c>
      <c r="D17" s="18">
        <v>1</v>
      </c>
      <c r="E17" s="18">
        <v>0</v>
      </c>
      <c r="F17" s="18">
        <v>1</v>
      </c>
      <c r="G17" s="18">
        <f>C26+C22</f>
        <v>230</v>
      </c>
      <c r="H17" s="18">
        <f>J22+J26</f>
        <v>40</v>
      </c>
      <c r="I17" s="18">
        <f>I22+I26</f>
        <v>230</v>
      </c>
      <c r="J17" s="18">
        <f>D22+D26</f>
        <v>35</v>
      </c>
      <c r="K17" s="18">
        <f>(D17*4)+(E17*2)+(F17*0)</f>
        <v>4</v>
      </c>
      <c r="L17" s="5"/>
    </row>
    <row r="18" spans="1:14" s="5" customFormat="1" ht="30" customHeight="1">
      <c r="A18" s="6">
        <v>3</v>
      </c>
      <c r="B18" s="7" t="s">
        <v>34</v>
      </c>
      <c r="C18" s="6">
        <v>2</v>
      </c>
      <c r="D18" s="6">
        <v>0</v>
      </c>
      <c r="E18" s="6">
        <v>0</v>
      </c>
      <c r="F18" s="6">
        <v>2</v>
      </c>
      <c r="G18" s="6">
        <f>I25+I22</f>
        <v>255</v>
      </c>
      <c r="H18" s="6">
        <f>D22+D25</f>
        <v>36</v>
      </c>
      <c r="I18" s="6">
        <f>C22+C25</f>
        <v>260</v>
      </c>
      <c r="J18" s="6">
        <f>J25+J22</f>
        <v>34</v>
      </c>
      <c r="K18" s="6">
        <f>(D18*4)+(E18*2)+(F18*0)</f>
        <v>0</v>
      </c>
      <c r="M18" s="1"/>
      <c r="N18" s="1"/>
    </row>
    <row r="19" ht="30" customHeight="1"/>
    <row r="20" ht="30" customHeight="1">
      <c r="B20" s="8" t="s">
        <v>14</v>
      </c>
    </row>
    <row r="21" spans="1:14" ht="30" customHeight="1">
      <c r="A21" s="17" t="s">
        <v>27</v>
      </c>
      <c r="B21" s="17" t="s">
        <v>15</v>
      </c>
      <c r="C21" s="17" t="s">
        <v>16</v>
      </c>
      <c r="D21" s="17" t="s">
        <v>24</v>
      </c>
      <c r="E21" s="17" t="s">
        <v>25</v>
      </c>
      <c r="F21" s="30" t="s">
        <v>26</v>
      </c>
      <c r="G21" s="30"/>
      <c r="H21" s="30"/>
      <c r="I21" s="17" t="s">
        <v>16</v>
      </c>
      <c r="J21" s="17" t="s">
        <v>24</v>
      </c>
      <c r="K21" s="14"/>
      <c r="L21" s="9"/>
      <c r="M21" s="10"/>
      <c r="N21" s="10"/>
    </row>
    <row r="22" spans="1:14" s="10" customFormat="1" ht="30" customHeight="1">
      <c r="A22" s="22">
        <v>1</v>
      </c>
      <c r="B22" s="26" t="s">
        <v>35</v>
      </c>
      <c r="C22" s="26">
        <v>136</v>
      </c>
      <c r="D22" s="26">
        <v>17</v>
      </c>
      <c r="E22" s="22" t="s">
        <v>30</v>
      </c>
      <c r="F22" s="28" t="s">
        <v>34</v>
      </c>
      <c r="G22" s="28"/>
      <c r="H22" s="28"/>
      <c r="I22" s="22">
        <v>133</v>
      </c>
      <c r="J22" s="22">
        <v>20</v>
      </c>
      <c r="K22" s="15"/>
      <c r="L22" s="11"/>
      <c r="M22" s="12"/>
      <c r="N22" s="12"/>
    </row>
    <row r="23" spans="1:14" s="12" customFormat="1" ht="30" customHeight="1">
      <c r="A23" s="22">
        <v>2</v>
      </c>
      <c r="B23" s="26" t="s">
        <v>10</v>
      </c>
      <c r="C23" s="26">
        <v>100</v>
      </c>
      <c r="D23" s="26">
        <v>13</v>
      </c>
      <c r="E23" s="22" t="s">
        <v>30</v>
      </c>
      <c r="F23" s="28" t="s">
        <v>33</v>
      </c>
      <c r="G23" s="28"/>
      <c r="H23" s="28"/>
      <c r="I23" s="22">
        <v>94</v>
      </c>
      <c r="J23" s="22">
        <v>20</v>
      </c>
      <c r="K23" s="15"/>
      <c r="L23" s="15"/>
      <c r="M23" s="13"/>
      <c r="N23" s="13"/>
    </row>
    <row r="24" spans="1:12" s="13" customFormat="1" ht="30" customHeight="1">
      <c r="A24" s="22">
        <v>3</v>
      </c>
      <c r="B24" s="26" t="s">
        <v>36</v>
      </c>
      <c r="C24" s="26">
        <v>162</v>
      </c>
      <c r="D24" s="26">
        <v>16</v>
      </c>
      <c r="E24" s="22" t="s">
        <v>30</v>
      </c>
      <c r="F24" s="28" t="s">
        <v>37</v>
      </c>
      <c r="G24" s="28"/>
      <c r="H24" s="28"/>
      <c r="I24" s="22">
        <v>83</v>
      </c>
      <c r="J24" s="22">
        <v>16</v>
      </c>
      <c r="K24" s="15"/>
      <c r="L24" s="15"/>
    </row>
    <row r="25" spans="1:12" s="13" customFormat="1" ht="30" customHeight="1">
      <c r="A25" s="22">
        <v>4</v>
      </c>
      <c r="B25" s="26" t="s">
        <v>28</v>
      </c>
      <c r="C25" s="26">
        <v>124</v>
      </c>
      <c r="D25" s="26">
        <v>19</v>
      </c>
      <c r="E25" s="22" t="s">
        <v>30</v>
      </c>
      <c r="F25" s="28" t="s">
        <v>34</v>
      </c>
      <c r="G25" s="28"/>
      <c r="H25" s="28"/>
      <c r="I25" s="22">
        <v>122</v>
      </c>
      <c r="J25" s="22">
        <v>14</v>
      </c>
      <c r="K25" s="15"/>
      <c r="L25" s="15"/>
    </row>
    <row r="26" spans="1:14" s="13" customFormat="1" ht="30" customHeight="1">
      <c r="A26" s="22">
        <v>5</v>
      </c>
      <c r="B26" s="22" t="s">
        <v>35</v>
      </c>
      <c r="C26" s="22">
        <v>94</v>
      </c>
      <c r="D26" s="22">
        <v>18</v>
      </c>
      <c r="E26" s="22" t="s">
        <v>30</v>
      </c>
      <c r="F26" s="31" t="s">
        <v>28</v>
      </c>
      <c r="G26" s="31"/>
      <c r="H26" s="31"/>
      <c r="I26" s="26">
        <v>97</v>
      </c>
      <c r="J26" s="26">
        <v>20</v>
      </c>
      <c r="K26" s="15"/>
      <c r="L26" s="15"/>
      <c r="M26" s="12"/>
      <c r="N26" s="12"/>
    </row>
    <row r="27" spans="1:14" s="12" customFormat="1" ht="30" customHeight="1">
      <c r="A27" s="22">
        <v>6</v>
      </c>
      <c r="B27" s="26" t="s">
        <v>31</v>
      </c>
      <c r="C27" s="26">
        <v>288</v>
      </c>
      <c r="D27" s="26">
        <v>19</v>
      </c>
      <c r="E27" s="22" t="s">
        <v>30</v>
      </c>
      <c r="F27" s="28" t="s">
        <v>32</v>
      </c>
      <c r="G27" s="28"/>
      <c r="H27" s="28"/>
      <c r="I27" s="22">
        <v>80</v>
      </c>
      <c r="J27" s="22">
        <v>20</v>
      </c>
      <c r="K27" s="15"/>
      <c r="L27" s="15"/>
      <c r="M27" s="13"/>
      <c r="N27" s="13"/>
    </row>
    <row r="28" spans="1:14" s="13" customFormat="1" ht="30" customHeight="1">
      <c r="A28" s="22" t="s">
        <v>38</v>
      </c>
      <c r="B28" s="24" t="s">
        <v>31</v>
      </c>
      <c r="C28" s="22">
        <v>37</v>
      </c>
      <c r="D28" s="22">
        <v>10</v>
      </c>
      <c r="E28" s="22" t="s">
        <v>30</v>
      </c>
      <c r="F28" s="31" t="s">
        <v>37</v>
      </c>
      <c r="G28" s="31"/>
      <c r="H28" s="31"/>
      <c r="I28" s="27">
        <v>41</v>
      </c>
      <c r="J28" s="27">
        <v>4</v>
      </c>
      <c r="K28" s="15"/>
      <c r="L28" s="16"/>
      <c r="M28" s="12"/>
      <c r="N28" s="12"/>
    </row>
    <row r="29" spans="1:14" s="12" customFormat="1" ht="30" customHeight="1">
      <c r="A29" s="22" t="s">
        <v>39</v>
      </c>
      <c r="B29" s="24" t="s">
        <v>43</v>
      </c>
      <c r="C29" s="22"/>
      <c r="D29" s="22"/>
      <c r="E29" s="22" t="s">
        <v>30</v>
      </c>
      <c r="F29" s="31" t="s">
        <v>42</v>
      </c>
      <c r="G29" s="31"/>
      <c r="H29" s="31"/>
      <c r="I29" s="27"/>
      <c r="J29" s="27"/>
      <c r="K29" s="15"/>
      <c r="L29" s="16"/>
      <c r="M29" s="13"/>
      <c r="N29" s="13"/>
    </row>
    <row r="30" spans="1:14" s="13" customFormat="1" ht="30" customHeight="1">
      <c r="A30" s="22" t="s">
        <v>40</v>
      </c>
      <c r="B30" s="24" t="s">
        <v>44</v>
      </c>
      <c r="C30" s="22">
        <v>47</v>
      </c>
      <c r="D30" s="22">
        <v>10</v>
      </c>
      <c r="E30" s="22" t="s">
        <v>30</v>
      </c>
      <c r="F30" s="31" t="s">
        <v>32</v>
      </c>
      <c r="G30" s="31"/>
      <c r="H30" s="31"/>
      <c r="I30" s="27">
        <v>166</v>
      </c>
      <c r="J30" s="27">
        <v>10</v>
      </c>
      <c r="K30" s="15"/>
      <c r="L30" s="16"/>
      <c r="M30" s="12"/>
      <c r="N30" s="12"/>
    </row>
    <row r="31" spans="1:14" s="12" customFormat="1" ht="30" customHeight="1">
      <c r="A31" s="22" t="s">
        <v>41</v>
      </c>
      <c r="B31" s="24" t="s">
        <v>28</v>
      </c>
      <c r="C31" s="22"/>
      <c r="D31" s="22"/>
      <c r="E31" s="22" t="s">
        <v>30</v>
      </c>
      <c r="F31" s="32" t="s">
        <v>33</v>
      </c>
      <c r="G31" s="33"/>
      <c r="H31" s="34"/>
      <c r="I31" s="27"/>
      <c r="J31" s="27"/>
      <c r="K31" s="15"/>
      <c r="L31" s="16"/>
      <c r="M31" s="13"/>
      <c r="N31" s="13"/>
    </row>
    <row r="32" spans="1:12" s="13" customFormat="1" ht="30" customHeight="1">
      <c r="A32" s="22" t="s">
        <v>18</v>
      </c>
      <c r="B32" s="24" t="s">
        <v>45</v>
      </c>
      <c r="C32" s="22"/>
      <c r="D32" s="22"/>
      <c r="E32" s="22" t="s">
        <v>30</v>
      </c>
      <c r="F32" s="28" t="s">
        <v>33</v>
      </c>
      <c r="G32" s="28"/>
      <c r="H32" s="28"/>
      <c r="I32" s="23"/>
      <c r="J32" s="22"/>
      <c r="K32" s="15"/>
      <c r="L32" s="15"/>
    </row>
    <row r="33" spans="1:12" s="13" customFormat="1" ht="30" customHeight="1">
      <c r="A33" s="22" t="s">
        <v>19</v>
      </c>
      <c r="B33" s="22" t="s">
        <v>35</v>
      </c>
      <c r="C33" s="22">
        <v>133</v>
      </c>
      <c r="D33" s="22">
        <v>19</v>
      </c>
      <c r="E33" s="22" t="s">
        <v>30</v>
      </c>
      <c r="F33" s="31" t="s">
        <v>46</v>
      </c>
      <c r="G33" s="31"/>
      <c r="H33" s="31"/>
      <c r="I33" s="27">
        <v>138</v>
      </c>
      <c r="J33" s="27">
        <v>20</v>
      </c>
      <c r="K33" s="15"/>
      <c r="L33" s="11"/>
    </row>
    <row r="34" spans="1:12" s="13" customFormat="1" ht="30" customHeight="1">
      <c r="A34" s="22" t="s">
        <v>20</v>
      </c>
      <c r="B34" s="22" t="s">
        <v>35</v>
      </c>
      <c r="C34" s="22"/>
      <c r="D34" s="22"/>
      <c r="E34" s="22" t="s">
        <v>30</v>
      </c>
      <c r="F34" s="28" t="s">
        <v>33</v>
      </c>
      <c r="G34" s="28"/>
      <c r="H34" s="28"/>
      <c r="I34" s="22"/>
      <c r="J34" s="22"/>
      <c r="K34" s="15"/>
      <c r="L34" s="11"/>
    </row>
    <row r="35" spans="1:12" s="13" customFormat="1" ht="30" customHeight="1">
      <c r="A35" s="22" t="s">
        <v>21</v>
      </c>
      <c r="B35" s="25" t="s">
        <v>44</v>
      </c>
      <c r="C35" s="22">
        <v>140</v>
      </c>
      <c r="D35" s="22">
        <v>20</v>
      </c>
      <c r="E35" s="22" t="s">
        <v>30</v>
      </c>
      <c r="F35" s="31" t="s">
        <v>31</v>
      </c>
      <c r="G35" s="31"/>
      <c r="H35" s="31"/>
      <c r="I35" s="27">
        <v>171</v>
      </c>
      <c r="J35" s="27">
        <v>20</v>
      </c>
      <c r="K35" s="15"/>
      <c r="L35" s="11"/>
    </row>
    <row r="36" spans="1:14" s="13" customFormat="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 selectLockedCells="1" selectUnlockedCells="1"/>
  <mergeCells count="19">
    <mergeCell ref="F31:H31"/>
    <mergeCell ref="F27:H27"/>
    <mergeCell ref="F32:H32"/>
    <mergeCell ref="F33:H33"/>
    <mergeCell ref="F23:H23"/>
    <mergeCell ref="F24:H24"/>
    <mergeCell ref="F25:H25"/>
    <mergeCell ref="F26:H26"/>
    <mergeCell ref="F29:H29"/>
    <mergeCell ref="F22:H22"/>
    <mergeCell ref="F30:H30"/>
    <mergeCell ref="F34:H34"/>
    <mergeCell ref="F35:H35"/>
    <mergeCell ref="A6:B6"/>
    <mergeCell ref="A9:B9"/>
    <mergeCell ref="A12:B12"/>
    <mergeCell ref="A15:B15"/>
    <mergeCell ref="F21:H21"/>
    <mergeCell ref="F28:H28"/>
  </mergeCells>
  <printOptions/>
  <pageMargins left="0.9451388888888889" right="0.3541666666666667" top="0.7875" bottom="0.7875" header="0.5118055555555555" footer="0.5118055555555555"/>
  <pageSetup fitToHeight="1" fitToWidth="1"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Lutwyche</dc:creator>
  <cp:keywords/>
  <dc:description/>
  <cp:lastModifiedBy>Larissa Payne</cp:lastModifiedBy>
  <cp:lastPrinted>2018-03-12T00:45:40Z</cp:lastPrinted>
  <dcterms:created xsi:type="dcterms:W3CDTF">2011-03-18T04:11:28Z</dcterms:created>
  <dcterms:modified xsi:type="dcterms:W3CDTF">2019-03-22T03:55:57Z</dcterms:modified>
  <cp:category/>
  <cp:version/>
  <cp:contentType/>
  <cp:contentStatus/>
</cp:coreProperties>
</file>